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Kathy Shanaghan</author>
  </authors>
  <commentList>
    <comment ref="A40" authorId="0">
      <text>
        <r>
          <rPr>
            <b/>
            <sz val="9"/>
            <rFont val="Tahoma"/>
            <family val="2"/>
          </rPr>
          <t>Kathy Shanaghan: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<sst xmlns="http://schemas.openxmlformats.org/spreadsheetml/2006/main" count="221" uniqueCount="63">
  <si>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</si>
  <si>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</si>
  <si>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</si>
  <si>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</si>
  <si>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</si>
  <si>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</si>
  <si>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</si>
  <si>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</si>
  <si>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</si>
  <si>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</si>
  <si>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</si>
  <si>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</si>
  <si>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</si>
  <si>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</si>
  <si>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</si>
  <si>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</si>
  <si>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</si>
  <si>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</si>
  <si>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</si>
  <si>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</si>
  <si>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</si>
  <si>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</si>
  <si>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</si>
  <si>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</si>
  <si>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</si>
  <si>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</si>
  <si>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</si>
  <si>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</si>
  <si>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</si>
  <si>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</si>
  <si>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</si>
  <si>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Total other expenses 
for the six months</t>
  </si>
  <si>
    <t>Total hospitality  expenses 
for the six months</t>
  </si>
  <si>
    <t>Total travel expenses 
for the six months</t>
  </si>
  <si>
    <t>Sub Total</t>
  </si>
  <si>
    <t>Total:</t>
  </si>
  <si>
    <t>Community Pharmacy Services Governance Group</t>
  </si>
  <si>
    <t>Parking fee</t>
  </si>
  <si>
    <t>Wellington (Napier airport)</t>
  </si>
  <si>
    <t>Flights</t>
  </si>
  <si>
    <t xml:space="preserve">Hawke's Bay </t>
  </si>
  <si>
    <t>Accommodation</t>
  </si>
  <si>
    <t>Mileage reimbursement</t>
  </si>
  <si>
    <t>Period:  01 July 2016 to 31 December 2016</t>
  </si>
  <si>
    <t>Period:  01 June 2016 to 31 December 2016</t>
  </si>
  <si>
    <t>Central Region CEOs meeting</t>
  </si>
  <si>
    <t>DHB National CEOs/Joint MoH Leadership meeting</t>
  </si>
  <si>
    <t>DHB Executive meeting</t>
  </si>
  <si>
    <t>1.  Community Pharmacy Services Governance Group        2.  Meeting with Pharmacy Guild</t>
  </si>
  <si>
    <t>DHB National Chairs/CEOs/Joint MoH Leadership meeting</t>
  </si>
  <si>
    <t>Community Pharmacy Leaders Forum</t>
  </si>
  <si>
    <t>Central Region CEOs Workshop (2 days)</t>
  </si>
  <si>
    <t>1.  Central Region CEOs meeting                                     2.  Regional Governance Group/Central Region CEOs         3.  Central Region TAS AGM</t>
  </si>
  <si>
    <t>Taxi</t>
  </si>
  <si>
    <t xml:space="preserve">Wellington </t>
  </si>
  <si>
    <t>DHB National Chairs/CEOsJoint MoH Leadership meeting</t>
  </si>
  <si>
    <t>Breakfasts</t>
  </si>
  <si>
    <t>Meal</t>
  </si>
  <si>
    <t>Expert Advisory Group - Integrated Pharmacist Services in the Community</t>
  </si>
  <si>
    <t>1 July - 31 December 2016</t>
  </si>
  <si>
    <t>Car used on agency business (1 July - 31 December 2016)</t>
  </si>
  <si>
    <t>Taxis</t>
  </si>
  <si>
    <t>1.  Community Pharmacy Services Governance Group         2.  Meeting with Pharmacy Guild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</si>
</sst>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14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" fillId="34" borderId="11" xfId="0" applyFont="1" applyFill="1" applyBorder="1" applyAlignment="1">
      <alignment wrapText="1"/>
    </xf>
    <xf numFmtId="14" fontId="8" fillId="37" borderId="13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2"/>
  <sheetViews>
    <sheetView tabSelected="1" zoomScalePageLayoutView="0" workbookViewId="0" topLeftCell="A10">
      <selection activeCell="B37" sqref="B37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9.421875" style="2" customWidth="1"/>
    <col min="6" max="16384" width="9.140625" style="2" customWidth="1"/>
  </cols>
  <sheetData>
    <row r="1" spans="1:5" s="7" customFormat="1" ht="36" customHeight="1">
      <c r="A1" s="30" t="s">
        <v>29</v>
      </c>
      <c r="B1" s="31"/>
      <c r="C1" s="31"/>
      <c r="D1" s="31"/>
      <c r="E1" s="31"/>
    </row>
    <row r="2" spans="1:4" s="3" customFormat="1" ht="35.25" customHeight="1">
      <c r="A2" s="32" t="s">
        <v>25</v>
      </c>
      <c r="B2" s="33"/>
      <c r="C2" s="32" t="s">
        <v>43</v>
      </c>
      <c r="D2" s="33"/>
    </row>
    <row r="3" spans="1:3" s="4" customFormat="1" ht="23.25" customHeight="1">
      <c r="A3" s="4" t="s">
        <v>3</v>
      </c>
      <c r="B3" s="34" t="s">
        <v>4</v>
      </c>
      <c r="C3" s="34"/>
    </row>
    <row r="4" spans="1:5" s="3" customFormat="1" ht="25.5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5" s="18" customFormat="1" ht="12.75">
      <c r="A5" s="19" t="s">
        <v>26</v>
      </c>
      <c r="B5" s="20"/>
      <c r="C5" s="20"/>
      <c r="D5" s="20"/>
      <c r="E5" s="20"/>
    </row>
    <row r="6" ht="12.75">
      <c r="A6" s="17"/>
    </row>
    <row r="7" spans="1:2" ht="12.75">
      <c r="A7" s="23" t="s">
        <v>34</v>
      </c>
      <c r="B7" s="24">
        <f>SUM(B5:B6)</f>
        <v>0</v>
      </c>
    </row>
    <row r="8" spans="1:3" s="4" customFormat="1" ht="27" customHeight="1">
      <c r="A8" s="4" t="s">
        <v>3</v>
      </c>
      <c r="B8" s="34" t="s">
        <v>7</v>
      </c>
      <c r="C8" s="34"/>
    </row>
    <row r="9" spans="1:2" s="3" customFormat="1" ht="12.75">
      <c r="A9" s="3" t="s">
        <v>0</v>
      </c>
      <c r="B9" s="3" t="s">
        <v>2</v>
      </c>
    </row>
    <row r="10" spans="1:5" s="18" customFormat="1" ht="12.75">
      <c r="A10" s="19" t="s">
        <v>26</v>
      </c>
      <c r="B10" s="20"/>
      <c r="C10" s="20"/>
      <c r="D10" s="20"/>
      <c r="E10" s="20"/>
    </row>
    <row r="11" ht="12.75">
      <c r="A11" s="17"/>
    </row>
    <row r="12" spans="1:2" ht="12.75">
      <c r="A12" s="23" t="s">
        <v>34</v>
      </c>
      <c r="B12" s="24">
        <f>SUM(B10:B11)</f>
        <v>0</v>
      </c>
    </row>
    <row r="13" ht="15">
      <c r="A13" s="25"/>
    </row>
    <row r="14" spans="1:3" s="5" customFormat="1" ht="21.75" customHeight="1">
      <c r="A14" s="26" t="s">
        <v>8</v>
      </c>
      <c r="B14" s="29" t="s">
        <v>4</v>
      </c>
      <c r="C14" s="29"/>
    </row>
    <row r="15" spans="1:5" s="3" customFormat="1" ht="25.5" customHeight="1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6" s="18" customFormat="1" ht="12.75">
      <c r="A16" s="19">
        <v>42555</v>
      </c>
      <c r="B16" s="20">
        <v>10</v>
      </c>
      <c r="C16" s="20" t="s">
        <v>45</v>
      </c>
      <c r="D16" s="20" t="s">
        <v>37</v>
      </c>
      <c r="E16" s="20" t="s">
        <v>38</v>
      </c>
      <c r="F16" s="20"/>
    </row>
    <row r="17" spans="1:6" s="18" customFormat="1" ht="12.75">
      <c r="A17" s="19">
        <v>42565</v>
      </c>
      <c r="B17" s="20">
        <v>10</v>
      </c>
      <c r="C17" s="20" t="s">
        <v>46</v>
      </c>
      <c r="D17" s="20" t="s">
        <v>37</v>
      </c>
      <c r="E17" s="20" t="s">
        <v>38</v>
      </c>
      <c r="F17" s="20"/>
    </row>
    <row r="18" spans="1:5" s="18" customFormat="1" ht="12.75">
      <c r="A18" s="19">
        <v>42584</v>
      </c>
      <c r="B18" s="20">
        <v>38.7</v>
      </c>
      <c r="C18" s="20" t="s">
        <v>47</v>
      </c>
      <c r="D18" s="20" t="s">
        <v>53</v>
      </c>
      <c r="E18" s="20" t="s">
        <v>54</v>
      </c>
    </row>
    <row r="19" spans="1:5" s="18" customFormat="1" ht="25.5" customHeight="1">
      <c r="A19" s="19">
        <v>42584</v>
      </c>
      <c r="B19" s="20">
        <v>10</v>
      </c>
      <c r="C19" s="20" t="s">
        <v>47</v>
      </c>
      <c r="D19" s="20" t="s">
        <v>37</v>
      </c>
      <c r="E19" s="20" t="s">
        <v>38</v>
      </c>
    </row>
    <row r="20" spans="1:5" s="18" customFormat="1" ht="25.5">
      <c r="A20" s="19">
        <v>42586</v>
      </c>
      <c r="B20" s="20">
        <v>10</v>
      </c>
      <c r="C20" s="20" t="s">
        <v>48</v>
      </c>
      <c r="D20" s="20" t="s">
        <v>37</v>
      </c>
      <c r="E20" s="20" t="s">
        <v>38</v>
      </c>
    </row>
    <row r="21" spans="1:5" ht="12.75">
      <c r="A21" s="17">
        <v>42614</v>
      </c>
      <c r="B21" s="2">
        <v>10</v>
      </c>
      <c r="C21" s="2" t="s">
        <v>55</v>
      </c>
      <c r="D21" s="2" t="s">
        <v>37</v>
      </c>
      <c r="E21" s="2" t="s">
        <v>38</v>
      </c>
    </row>
    <row r="22" spans="1:5" ht="12.75">
      <c r="A22" s="17">
        <v>42618</v>
      </c>
      <c r="B22" s="2">
        <v>10</v>
      </c>
      <c r="C22" s="20" t="s">
        <v>45</v>
      </c>
      <c r="D22" s="2" t="s">
        <v>37</v>
      </c>
      <c r="E22" s="2" t="s">
        <v>38</v>
      </c>
    </row>
    <row r="23" spans="1:5" ht="12.75">
      <c r="A23" s="17">
        <v>42656</v>
      </c>
      <c r="B23" s="2">
        <v>10</v>
      </c>
      <c r="C23" s="2" t="s">
        <v>46</v>
      </c>
      <c r="D23" s="2" t="s">
        <v>37</v>
      </c>
      <c r="E23" s="2" t="s">
        <v>38</v>
      </c>
    </row>
    <row r="24" spans="1:5" ht="12.75">
      <c r="A24" s="17">
        <v>42677</v>
      </c>
      <c r="B24" s="2">
        <v>15</v>
      </c>
      <c r="C24" s="2" t="s">
        <v>36</v>
      </c>
      <c r="D24" s="2" t="s">
        <v>37</v>
      </c>
      <c r="E24" s="2" t="s">
        <v>38</v>
      </c>
    </row>
    <row r="25" spans="1:5" ht="12.75">
      <c r="A25" s="17">
        <v>42681</v>
      </c>
      <c r="B25" s="2">
        <v>15</v>
      </c>
      <c r="C25" s="2" t="s">
        <v>45</v>
      </c>
      <c r="D25" s="2" t="s">
        <v>37</v>
      </c>
      <c r="E25" s="2" t="s">
        <v>38</v>
      </c>
    </row>
    <row r="26" spans="1:5" ht="12.75">
      <c r="A26" s="17">
        <v>42684</v>
      </c>
      <c r="B26" s="2">
        <v>15</v>
      </c>
      <c r="C26" s="2" t="s">
        <v>50</v>
      </c>
      <c r="D26" s="2" t="s">
        <v>37</v>
      </c>
      <c r="E26" s="2" t="s">
        <v>38</v>
      </c>
    </row>
    <row r="27" spans="1:5" ht="12.75">
      <c r="A27" s="17">
        <v>42702</v>
      </c>
      <c r="B27" s="2">
        <v>372</v>
      </c>
      <c r="C27" s="2" t="s">
        <v>51</v>
      </c>
      <c r="D27" s="2" t="s">
        <v>41</v>
      </c>
      <c r="E27" s="2" t="s">
        <v>54</v>
      </c>
    </row>
    <row r="28" spans="1:5" ht="12.75">
      <c r="A28" s="17">
        <v>42702</v>
      </c>
      <c r="B28" s="2">
        <v>62</v>
      </c>
      <c r="C28" s="2" t="s">
        <v>51</v>
      </c>
      <c r="D28" s="2" t="s">
        <v>56</v>
      </c>
      <c r="E28" s="2" t="s">
        <v>27</v>
      </c>
    </row>
    <row r="29" spans="1:5" ht="12.75">
      <c r="A29" s="17">
        <v>42702</v>
      </c>
      <c r="B29" s="2">
        <v>38.8</v>
      </c>
      <c r="C29" s="2" t="s">
        <v>51</v>
      </c>
      <c r="D29" s="2" t="s">
        <v>53</v>
      </c>
      <c r="E29" s="2" t="s">
        <v>27</v>
      </c>
    </row>
    <row r="30" spans="1:5" ht="12.75">
      <c r="A30" s="17">
        <v>42701</v>
      </c>
      <c r="B30" s="2">
        <v>33.7</v>
      </c>
      <c r="C30" s="2" t="s">
        <v>51</v>
      </c>
      <c r="D30" s="2" t="s">
        <v>57</v>
      </c>
      <c r="E30" s="2" t="s">
        <v>27</v>
      </c>
    </row>
    <row r="31" spans="1:5" ht="12.75">
      <c r="A31" s="17">
        <v>42702</v>
      </c>
      <c r="B31" s="2">
        <v>39</v>
      </c>
      <c r="C31" s="2" t="s">
        <v>51</v>
      </c>
      <c r="D31" s="2" t="s">
        <v>37</v>
      </c>
      <c r="E31" s="2" t="s">
        <v>38</v>
      </c>
    </row>
    <row r="32" spans="1:5" ht="38.25">
      <c r="A32" s="17">
        <v>42710</v>
      </c>
      <c r="B32" s="2">
        <v>15</v>
      </c>
      <c r="C32" s="2" t="s">
        <v>52</v>
      </c>
      <c r="D32" s="2" t="s">
        <v>37</v>
      </c>
      <c r="E32" s="2" t="s">
        <v>38</v>
      </c>
    </row>
    <row r="33" spans="1:5" ht="12.75">
      <c r="A33" s="17">
        <v>42712</v>
      </c>
      <c r="B33" s="2">
        <v>15</v>
      </c>
      <c r="C33" s="2" t="s">
        <v>55</v>
      </c>
      <c r="D33" s="2" t="s">
        <v>37</v>
      </c>
      <c r="E33" s="2" t="s">
        <v>38</v>
      </c>
    </row>
    <row r="34" ht="12.75">
      <c r="A34" s="17"/>
    </row>
    <row r="35" spans="1:3" ht="12.75">
      <c r="A35" s="17"/>
      <c r="C35" s="28"/>
    </row>
    <row r="36" spans="1:2" ht="12.75">
      <c r="A36" s="23" t="s">
        <v>34</v>
      </c>
      <c r="B36" s="24">
        <f>SUM(B16:B35)</f>
        <v>729.2</v>
      </c>
    </row>
    <row r="37" ht="12.75">
      <c r="A37" s="17"/>
    </row>
    <row r="38" spans="1:5" ht="15">
      <c r="A38" s="5" t="s">
        <v>8</v>
      </c>
      <c r="B38" s="29" t="s">
        <v>7</v>
      </c>
      <c r="C38" s="29"/>
      <c r="D38" s="5"/>
      <c r="E38" s="5"/>
    </row>
    <row r="39" spans="1:5" s="5" customFormat="1" ht="30" customHeight="1">
      <c r="A39" s="3" t="s">
        <v>0</v>
      </c>
      <c r="B39" s="3" t="s">
        <v>2</v>
      </c>
      <c r="C39" s="3"/>
      <c r="D39" s="3"/>
      <c r="E39" s="3"/>
    </row>
    <row r="40" spans="1:5" s="3" customFormat="1" ht="12.75">
      <c r="A40" s="27"/>
      <c r="B40" s="20"/>
      <c r="C40" s="20"/>
      <c r="D40" s="20"/>
      <c r="E40" s="20"/>
    </row>
    <row r="41" spans="1:5" s="18" customFormat="1" ht="12.75">
      <c r="A41" s="19">
        <v>42555</v>
      </c>
      <c r="B41" s="20">
        <v>376</v>
      </c>
      <c r="C41" s="20" t="s">
        <v>45</v>
      </c>
      <c r="D41" s="20" t="s">
        <v>39</v>
      </c>
      <c r="E41" s="20" t="s">
        <v>27</v>
      </c>
    </row>
    <row r="42" spans="1:5" s="18" customFormat="1" ht="12.75">
      <c r="A42" s="19">
        <v>42525</v>
      </c>
      <c r="B42" s="20">
        <v>62.6</v>
      </c>
      <c r="C42" s="20" t="s">
        <v>45</v>
      </c>
      <c r="D42" s="20" t="s">
        <v>61</v>
      </c>
      <c r="E42" s="20" t="s">
        <v>27</v>
      </c>
    </row>
    <row r="43" spans="1:5" s="18" customFormat="1" ht="12.75">
      <c r="A43" s="19">
        <v>42565</v>
      </c>
      <c r="B43" s="20">
        <v>474</v>
      </c>
      <c r="C43" s="20" t="s">
        <v>46</v>
      </c>
      <c r="D43" s="20" t="s">
        <v>39</v>
      </c>
      <c r="E43" s="20" t="s">
        <v>27</v>
      </c>
    </row>
    <row r="44" spans="1:5" s="18" customFormat="1" ht="12.75">
      <c r="A44" s="19">
        <v>42584</v>
      </c>
      <c r="B44" s="20">
        <v>327</v>
      </c>
      <c r="C44" s="20" t="s">
        <v>47</v>
      </c>
      <c r="D44" s="20" t="s">
        <v>39</v>
      </c>
      <c r="E44" s="20" t="s">
        <v>27</v>
      </c>
    </row>
    <row r="45" spans="1:5" s="18" customFormat="1" ht="12.75">
      <c r="A45" s="19">
        <v>42584</v>
      </c>
      <c r="B45" s="20">
        <v>30.5</v>
      </c>
      <c r="C45" s="20" t="s">
        <v>47</v>
      </c>
      <c r="D45" s="20" t="s">
        <v>53</v>
      </c>
      <c r="E45" s="20" t="s">
        <v>27</v>
      </c>
    </row>
    <row r="46" spans="1:5" s="18" customFormat="1" ht="25.5">
      <c r="A46" s="19">
        <v>42586</v>
      </c>
      <c r="B46" s="20">
        <v>580</v>
      </c>
      <c r="C46" s="20" t="s">
        <v>48</v>
      </c>
      <c r="D46" s="20" t="s">
        <v>39</v>
      </c>
      <c r="E46" s="20" t="s">
        <v>27</v>
      </c>
    </row>
    <row r="47" spans="1:5" s="18" customFormat="1" ht="25.5">
      <c r="A47" s="19">
        <v>42586</v>
      </c>
      <c r="B47" s="20">
        <v>61</v>
      </c>
      <c r="C47" s="20" t="s">
        <v>62</v>
      </c>
      <c r="D47" s="20" t="s">
        <v>61</v>
      </c>
      <c r="E47" s="20" t="s">
        <v>27</v>
      </c>
    </row>
    <row r="48" spans="1:5" s="18" customFormat="1" ht="25.5">
      <c r="A48" s="19">
        <v>42614</v>
      </c>
      <c r="B48" s="20">
        <v>386.8</v>
      </c>
      <c r="C48" s="20" t="s">
        <v>49</v>
      </c>
      <c r="D48" s="20" t="s">
        <v>39</v>
      </c>
      <c r="E48" s="20" t="s">
        <v>27</v>
      </c>
    </row>
    <row r="49" spans="1:5" s="18" customFormat="1" ht="25.5">
      <c r="A49" s="19">
        <v>42614</v>
      </c>
      <c r="B49" s="20">
        <v>79.7</v>
      </c>
      <c r="C49" s="20" t="s">
        <v>49</v>
      </c>
      <c r="D49" s="20" t="s">
        <v>61</v>
      </c>
      <c r="E49" s="20" t="s">
        <v>27</v>
      </c>
    </row>
    <row r="50" spans="1:5" s="18" customFormat="1" ht="12.75">
      <c r="A50" s="19">
        <v>42618</v>
      </c>
      <c r="B50" s="20">
        <v>317.4</v>
      </c>
      <c r="C50" s="20" t="s">
        <v>45</v>
      </c>
      <c r="D50" s="20" t="s">
        <v>39</v>
      </c>
      <c r="E50" s="20" t="s">
        <v>27</v>
      </c>
    </row>
    <row r="51" spans="1:5" s="18" customFormat="1" ht="12.75">
      <c r="A51" s="19">
        <v>42618</v>
      </c>
      <c r="B51" s="20">
        <v>27.2</v>
      </c>
      <c r="C51" s="20" t="s">
        <v>45</v>
      </c>
      <c r="D51" s="20" t="s">
        <v>53</v>
      </c>
      <c r="E51" s="20" t="s">
        <v>27</v>
      </c>
    </row>
    <row r="52" spans="1:5" s="18" customFormat="1" ht="12.75">
      <c r="A52" s="19">
        <v>42656</v>
      </c>
      <c r="B52" s="20">
        <v>643</v>
      </c>
      <c r="C52" s="20" t="s">
        <v>46</v>
      </c>
      <c r="D52" s="20" t="s">
        <v>39</v>
      </c>
      <c r="E52" s="20" t="s">
        <v>27</v>
      </c>
    </row>
    <row r="53" spans="1:5" s="18" customFormat="1" ht="25.5">
      <c r="A53" s="19">
        <v>42662</v>
      </c>
      <c r="B53" s="20">
        <v>370</v>
      </c>
      <c r="C53" s="20" t="s">
        <v>58</v>
      </c>
      <c r="D53" s="20" t="s">
        <v>39</v>
      </c>
      <c r="E53" s="20" t="s">
        <v>27</v>
      </c>
    </row>
    <row r="54" spans="1:5" s="18" customFormat="1" ht="12.75">
      <c r="A54" s="19">
        <v>42677</v>
      </c>
      <c r="B54" s="20">
        <v>299</v>
      </c>
      <c r="C54" s="20" t="s">
        <v>36</v>
      </c>
      <c r="D54" s="20" t="s">
        <v>39</v>
      </c>
      <c r="E54" s="20" t="s">
        <v>27</v>
      </c>
    </row>
    <row r="55" spans="1:5" s="18" customFormat="1" ht="12.75">
      <c r="A55" s="19">
        <v>42677</v>
      </c>
      <c r="B55" s="20">
        <v>33.1</v>
      </c>
      <c r="C55" s="20" t="s">
        <v>36</v>
      </c>
      <c r="D55" s="20" t="s">
        <v>53</v>
      </c>
      <c r="E55" s="20" t="s">
        <v>27</v>
      </c>
    </row>
    <row r="56" spans="1:5" s="18" customFormat="1" ht="12.75">
      <c r="A56" s="19">
        <v>42681</v>
      </c>
      <c r="B56" s="20">
        <v>535.4</v>
      </c>
      <c r="C56" s="20" t="s">
        <v>45</v>
      </c>
      <c r="D56" s="20" t="s">
        <v>39</v>
      </c>
      <c r="E56" s="20" t="s">
        <v>27</v>
      </c>
    </row>
    <row r="57" spans="1:5" s="18" customFormat="1" ht="12.75">
      <c r="A57" s="19">
        <v>42681</v>
      </c>
      <c r="B57" s="20">
        <v>61.1</v>
      </c>
      <c r="C57" s="20" t="s">
        <v>45</v>
      </c>
      <c r="D57" s="20" t="s">
        <v>61</v>
      </c>
      <c r="E57" s="20" t="s">
        <v>27</v>
      </c>
    </row>
    <row r="58" spans="1:5" s="18" customFormat="1" ht="12.75">
      <c r="A58" s="19">
        <v>42684</v>
      </c>
      <c r="B58" s="20">
        <v>426</v>
      </c>
      <c r="C58" s="20" t="s">
        <v>50</v>
      </c>
      <c r="D58" s="20" t="s">
        <v>39</v>
      </c>
      <c r="E58" s="20" t="s">
        <v>27</v>
      </c>
    </row>
    <row r="59" spans="1:5" s="18" customFormat="1" ht="12.75">
      <c r="A59" s="19">
        <v>42684</v>
      </c>
      <c r="B59" s="20">
        <v>83.4</v>
      </c>
      <c r="C59" s="20" t="s">
        <v>50</v>
      </c>
      <c r="D59" s="20" t="s">
        <v>61</v>
      </c>
      <c r="E59" s="20" t="s">
        <v>27</v>
      </c>
    </row>
    <row r="60" spans="1:5" s="18" customFormat="1" ht="12.75">
      <c r="A60" s="19">
        <v>42700</v>
      </c>
      <c r="B60" s="20">
        <v>282.8</v>
      </c>
      <c r="C60" s="2" t="s">
        <v>51</v>
      </c>
      <c r="D60" s="20" t="s">
        <v>39</v>
      </c>
      <c r="E60" s="20" t="s">
        <v>27</v>
      </c>
    </row>
    <row r="61" spans="1:5" s="18" customFormat="1" ht="12.75">
      <c r="A61" s="19">
        <v>42700</v>
      </c>
      <c r="B61" s="20">
        <v>35.6</v>
      </c>
      <c r="C61" s="2" t="s">
        <v>51</v>
      </c>
      <c r="D61" s="20" t="s">
        <v>53</v>
      </c>
      <c r="E61" s="20" t="s">
        <v>27</v>
      </c>
    </row>
    <row r="62" spans="1:5" s="18" customFormat="1" ht="38.25">
      <c r="A62" s="19">
        <v>42710</v>
      </c>
      <c r="B62" s="20">
        <v>439.4</v>
      </c>
      <c r="C62" s="19" t="s">
        <v>52</v>
      </c>
      <c r="D62" s="20" t="s">
        <v>39</v>
      </c>
      <c r="E62" s="20" t="s">
        <v>27</v>
      </c>
    </row>
    <row r="63" spans="1:5" s="18" customFormat="1" ht="38.25">
      <c r="A63" s="19">
        <v>42710</v>
      </c>
      <c r="B63" s="20">
        <v>76.3</v>
      </c>
      <c r="C63" s="19" t="s">
        <v>52</v>
      </c>
      <c r="D63" s="20" t="s">
        <v>61</v>
      </c>
      <c r="E63" s="20" t="s">
        <v>27</v>
      </c>
    </row>
    <row r="64" spans="1:5" s="18" customFormat="1" ht="25.5">
      <c r="A64" s="19">
        <v>42712</v>
      </c>
      <c r="B64" s="20">
        <v>46.1</v>
      </c>
      <c r="C64" s="19" t="s">
        <v>49</v>
      </c>
      <c r="D64" s="20" t="s">
        <v>53</v>
      </c>
      <c r="E64" s="20" t="s">
        <v>27</v>
      </c>
    </row>
    <row r="65" spans="1:5" s="18" customFormat="1" ht="25.5">
      <c r="A65" s="19">
        <v>42712</v>
      </c>
      <c r="B65" s="20">
        <v>518</v>
      </c>
      <c r="C65" s="19" t="s">
        <v>49</v>
      </c>
      <c r="D65" s="20" t="s">
        <v>39</v>
      </c>
      <c r="E65" s="20" t="s">
        <v>27</v>
      </c>
    </row>
    <row r="66" spans="1:5" s="18" customFormat="1" ht="25.5">
      <c r="A66" s="19" t="s">
        <v>59</v>
      </c>
      <c r="B66" s="20">
        <v>1627.2</v>
      </c>
      <c r="C66" s="20" t="s">
        <v>60</v>
      </c>
      <c r="D66" s="20" t="s">
        <v>42</v>
      </c>
      <c r="E66" s="20" t="s">
        <v>40</v>
      </c>
    </row>
    <row r="67" spans="1:5" s="18" customFormat="1" ht="12.75">
      <c r="A67" s="19"/>
      <c r="B67" s="20"/>
      <c r="C67" s="20"/>
      <c r="D67" s="20"/>
      <c r="E67" s="20"/>
    </row>
    <row r="68" spans="1:2" ht="12.75">
      <c r="A68" s="17"/>
      <c r="B68" s="24">
        <f>SUM(B40:B67)</f>
        <v>8198.6</v>
      </c>
    </row>
    <row r="69" ht="12.75">
      <c r="A69" s="17"/>
    </row>
    <row r="70" spans="1:3" s="6" customFormat="1" ht="35.25" customHeight="1">
      <c r="A70" s="10" t="s">
        <v>33</v>
      </c>
      <c r="B70" s="9" t="s">
        <v>2</v>
      </c>
      <c r="C70" s="8"/>
    </row>
    <row r="72" spans="1:2" ht="12.75">
      <c r="A72" s="24" t="s">
        <v>35</v>
      </c>
      <c r="B72" s="24">
        <f>SUM(B68+B36+B12)</f>
        <v>8927.800000000001</v>
      </c>
    </row>
  </sheetData>
  <sheetProtection/>
  <mergeCells count="7">
    <mergeCell ref="B14:C14"/>
    <mergeCell ref="B38:C38"/>
    <mergeCell ref="A1:E1"/>
    <mergeCell ref="A2:B2"/>
    <mergeCell ref="C2:D2"/>
    <mergeCell ref="B3:C3"/>
    <mergeCell ref="B8:C8"/>
  </mergeCells>
  <printOptions gridLines="1"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35" t="s">
        <v>29</v>
      </c>
      <c r="B1" s="36"/>
      <c r="C1" s="36"/>
      <c r="D1" s="36"/>
      <c r="E1" s="36"/>
    </row>
    <row r="2" spans="1:4" s="11" customFormat="1" ht="35.25" customHeight="1">
      <c r="A2" s="37" t="s">
        <v>25</v>
      </c>
      <c r="B2" s="38"/>
      <c r="C2" s="37" t="s">
        <v>43</v>
      </c>
      <c r="D2" s="38"/>
    </row>
    <row r="3" spans="1:3" s="5" customFormat="1" ht="35.25" customHeight="1">
      <c r="A3" s="5" t="s">
        <v>9</v>
      </c>
      <c r="B3" s="29" t="s">
        <v>4</v>
      </c>
      <c r="C3" s="29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12.75">
      <c r="A5" s="17" t="s">
        <v>26</v>
      </c>
      <c r="B5" s="2">
        <v>0</v>
      </c>
      <c r="F5" s="2"/>
    </row>
    <row r="6" ht="12.75">
      <c r="A6" s="17"/>
    </row>
    <row r="7" spans="1:2" ht="11.25" customHeight="1">
      <c r="A7" s="24" t="s">
        <v>34</v>
      </c>
      <c r="B7" s="24">
        <f>SUM(B5:B6)</f>
        <v>0</v>
      </c>
    </row>
    <row r="8" ht="12.75" hidden="1"/>
    <row r="9" spans="1:5" s="12" customFormat="1" ht="25.5" customHeight="1">
      <c r="A9" s="4" t="s">
        <v>9</v>
      </c>
      <c r="B9" s="34" t="s">
        <v>7</v>
      </c>
      <c r="C9" s="34"/>
      <c r="D9" s="4"/>
      <c r="E9" s="4"/>
    </row>
    <row r="10" spans="1:5" ht="22.5" customHeight="1">
      <c r="A10" s="7" t="s">
        <v>0</v>
      </c>
      <c r="B10" s="7" t="s">
        <v>2</v>
      </c>
      <c r="C10" s="7"/>
      <c r="D10" s="7"/>
      <c r="E10" s="7"/>
    </row>
    <row r="11" spans="1:2" ht="12.75">
      <c r="A11" s="17" t="s">
        <v>26</v>
      </c>
      <c r="B11" s="2">
        <v>0</v>
      </c>
    </row>
    <row r="14" spans="1:3" s="6" customFormat="1" ht="48" customHeight="1">
      <c r="A14" s="13" t="s">
        <v>32</v>
      </c>
      <c r="B14" s="9" t="s">
        <v>2</v>
      </c>
      <c r="C14" s="8"/>
    </row>
    <row r="16" spans="1:2" ht="12.75">
      <c r="A16" s="24" t="s">
        <v>35</v>
      </c>
      <c r="B16" s="24">
        <v>0</v>
      </c>
    </row>
  </sheetData>
  <sheetProtection/>
  <mergeCells count="5">
    <mergeCell ref="B9:C9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5" t="s">
        <v>29</v>
      </c>
      <c r="B1" s="36"/>
      <c r="C1" s="36"/>
      <c r="D1" s="36"/>
      <c r="E1" s="36"/>
    </row>
    <row r="2" spans="1:5" ht="29.25" customHeight="1">
      <c r="A2" s="32" t="s">
        <v>25</v>
      </c>
      <c r="B2" s="33"/>
      <c r="C2" s="32" t="s">
        <v>44</v>
      </c>
      <c r="D2" s="33"/>
      <c r="E2" s="3"/>
    </row>
    <row r="3" spans="1:5" ht="39.75" customHeight="1">
      <c r="A3" s="4" t="s">
        <v>12</v>
      </c>
      <c r="B3" s="34" t="s">
        <v>4</v>
      </c>
      <c r="C3" s="34"/>
      <c r="D3" s="4"/>
      <c r="E3" s="4"/>
    </row>
    <row r="4" spans="1:5" ht="21.75" customHeight="1">
      <c r="A4" s="3" t="s">
        <v>0</v>
      </c>
      <c r="B4" s="3" t="s">
        <v>2</v>
      </c>
      <c r="C4" s="33" t="s">
        <v>13</v>
      </c>
      <c r="D4" s="33"/>
      <c r="E4" s="3" t="s">
        <v>14</v>
      </c>
    </row>
    <row r="5" ht="12.75">
      <c r="A5" s="17" t="s">
        <v>26</v>
      </c>
    </row>
    <row r="6" ht="12.75">
      <c r="A6" s="17"/>
    </row>
    <row r="7" spans="1:5" ht="18" customHeight="1">
      <c r="A7" s="4" t="s">
        <v>12</v>
      </c>
      <c r="B7" s="34" t="s">
        <v>7</v>
      </c>
      <c r="C7" s="34"/>
      <c r="D7" s="4"/>
      <c r="E7" s="4"/>
    </row>
    <row r="8" spans="1:5" ht="15" customHeight="1">
      <c r="A8" s="3" t="s">
        <v>0</v>
      </c>
      <c r="B8" s="3" t="s">
        <v>2</v>
      </c>
      <c r="C8" s="3"/>
      <c r="D8" s="3"/>
      <c r="E8" s="3"/>
    </row>
    <row r="9" spans="1:5" ht="15" customHeight="1">
      <c r="A9" s="19" t="s">
        <v>26</v>
      </c>
      <c r="B9" s="20"/>
      <c r="C9" s="21"/>
      <c r="D9" s="20"/>
      <c r="E9" s="20"/>
    </row>
    <row r="10" ht="12.75">
      <c r="A10" s="17"/>
    </row>
    <row r="12" spans="1:5" ht="28.5">
      <c r="A12" s="10" t="s">
        <v>31</v>
      </c>
      <c r="B12" s="9" t="s">
        <v>2</v>
      </c>
      <c r="C12" s="8"/>
      <c r="D12" s="6"/>
      <c r="E12" s="6"/>
    </row>
    <row r="13" spans="1:2" ht="12.75">
      <c r="A13" s="24"/>
      <c r="B13" s="24"/>
    </row>
    <row r="14" spans="1:2" ht="12.75">
      <c r="A14" s="24" t="s">
        <v>35</v>
      </c>
      <c r="B14" s="24">
        <v>0</v>
      </c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5" t="s">
        <v>29</v>
      </c>
      <c r="B1" s="36"/>
      <c r="C1" s="36"/>
      <c r="D1" s="36"/>
      <c r="E1" s="36"/>
    </row>
    <row r="2" spans="1:5" ht="30" customHeight="1">
      <c r="A2" s="32" t="s">
        <v>30</v>
      </c>
      <c r="B2" s="33"/>
      <c r="C2" s="32" t="s">
        <v>43</v>
      </c>
      <c r="D2" s="33"/>
      <c r="E2" s="3"/>
    </row>
    <row r="3" spans="1:5" ht="27" customHeight="1">
      <c r="A3" s="34" t="s">
        <v>15</v>
      </c>
      <c r="B3" s="40"/>
      <c r="C3" s="40"/>
      <c r="D3" s="40"/>
      <c r="E3" s="40"/>
    </row>
    <row r="4" spans="1:5" s="14" customFormat="1" ht="50.25" customHeight="1">
      <c r="A4" s="41" t="s">
        <v>16</v>
      </c>
      <c r="B4" s="42"/>
      <c r="C4" s="42"/>
      <c r="D4" s="42"/>
      <c r="E4" s="42"/>
    </row>
    <row r="5" spans="1:5" ht="20.25" customHeight="1">
      <c r="A5" s="5" t="s">
        <v>17</v>
      </c>
      <c r="B5" s="29"/>
      <c r="C5" s="29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A7" s="17" t="s">
        <v>26</v>
      </c>
    </row>
    <row r="9" spans="1:5" s="16" customFormat="1" ht="27" customHeight="1">
      <c r="A9" s="15" t="s">
        <v>21</v>
      </c>
      <c r="B9" s="39"/>
      <c r="C9" s="39"/>
      <c r="D9" s="15"/>
      <c r="E9" s="15"/>
    </row>
    <row r="10" spans="1:5" ht="12.7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ht="12.75">
      <c r="A11" s="17" t="s">
        <v>26</v>
      </c>
    </row>
    <row r="12" ht="12.75">
      <c r="A12" s="17"/>
    </row>
    <row r="17" spans="1:5" ht="12.75">
      <c r="A17" s="1"/>
      <c r="B17" s="1"/>
      <c r="C17" s="1"/>
      <c r="D17" s="1"/>
      <c r="E17" s="1"/>
    </row>
  </sheetData>
  <sheetProtection/>
  <mergeCells count="7">
    <mergeCell ref="A1:E1"/>
    <mergeCell ref="A2:B2"/>
    <mergeCell ref="C2:D2"/>
    <mergeCell ref="B9:C9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2016-12-29T21:44:21Z</cp:lastPrinted>
  <dcterms:created xsi:type="dcterms:W3CDTF">2010-10-17T20:59:02Z</dcterms:created>
  <dcterms:modified xsi:type="dcterms:W3CDTF">2018-07-02T03:20:36Z</dcterms:modified>
  <cp:category/>
  <cp:version/>
  <cp:contentType/>
  <cp:contentStatus/>
</cp:coreProperties>
</file>